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I:\Community Development\RTPOs\NPRTPO\NPRTPO RTIPR\"/>
    </mc:Choice>
  </mc:AlternateContent>
  <xr:revisionPtr revIDLastSave="0" documentId="8_{60E24F3E-C170-427B-B7BD-613F4C394886}" xr6:coauthVersionLast="47" xr6:coauthVersionMax="47" xr10:uidLastSave="{00000000-0000-0000-0000-000000000000}"/>
  <bookViews>
    <workbookView xWindow="20052" yWindow="-108" windowWidth="23256" windowHeight="12456" xr2:uid="{EE2339FC-1F57-45EB-8E49-11284EA6E0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" l="1"/>
  <c r="K7" i="1"/>
  <c r="K3" i="1"/>
  <c r="K5" i="1"/>
  <c r="K4" i="1"/>
  <c r="K2" i="1"/>
</calcChain>
</file>

<file path=xl/sharedStrings.xml><?xml version="1.0" encoding="utf-8"?>
<sst xmlns="http://schemas.openxmlformats.org/spreadsheetml/2006/main" count="30" uniqueCount="20">
  <si>
    <t>Line#</t>
  </si>
  <si>
    <t>Program Type</t>
  </si>
  <si>
    <t>Sub Grantee Name</t>
  </si>
  <si>
    <t>Region</t>
  </si>
  <si>
    <t># of Scoring Sheets</t>
  </si>
  <si>
    <t>High</t>
  </si>
  <si>
    <t>Med-High</t>
  </si>
  <si>
    <t>Medium</t>
  </si>
  <si>
    <t>Low</t>
  </si>
  <si>
    <t>NCRTD</t>
  </si>
  <si>
    <t>Los Alamos -Atomic City Transit</t>
  </si>
  <si>
    <t>Ohkay Owingeh -Po'Pay Msnger</t>
  </si>
  <si>
    <t>Red River- Miner's Transit</t>
  </si>
  <si>
    <t>NPRTPO</t>
  </si>
  <si>
    <t>Med-Low</t>
  </si>
  <si>
    <t>Los Alamos-Atomic City Transit</t>
  </si>
  <si>
    <t>Santa Clara Pueblo</t>
  </si>
  <si>
    <t>HIGH</t>
  </si>
  <si>
    <t>TOTAL PTS</t>
  </si>
  <si>
    <t>Final Classification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</si>
</sst>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102870</xdr:colOff>
      <xdr:row>10</xdr:row>
      <xdr:rowOff>144780</xdr:rowOff>
    </xdr:from>
    <xdr:ext cx="4937760" cy="25527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F397BD8-A85E-F9C2-1884-06BC5D60AAA9}"/>
            </a:ext>
          </a:extLst>
        </xdr:cNvPr>
        <xdr:cNvSpPr txBox="1"/>
      </xdr:nvSpPr>
      <xdr:spPr>
        <a:xfrm>
          <a:off x="2091690" y="2171700"/>
          <a:ext cx="4937760" cy="2552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kern="1200"/>
            <a:t>15</a:t>
          </a:r>
          <a:r>
            <a:rPr lang="en-US" sz="1100" kern="1200" baseline="0"/>
            <a:t> points per scoring sheet X 11 scoring sheets= 165 maximum</a:t>
          </a:r>
        </a:p>
        <a:p>
          <a:endParaRPr lang="en-US" sz="1100" kern="1200" baseline="0"/>
        </a:p>
        <a:p>
          <a:r>
            <a:rPr lang="en-US" sz="1100" kern="1200" baseline="0"/>
            <a:t>RANKING</a:t>
          </a:r>
        </a:p>
        <a:p>
          <a:r>
            <a:rPr lang="en-US" sz="1100" kern="1200" baseline="0"/>
            <a:t>Low	1-33</a:t>
          </a:r>
        </a:p>
        <a:p>
          <a:r>
            <a:rPr lang="en-US" sz="1100" kern="1200" baseline="0"/>
            <a:t>Med-Low	33-66</a:t>
          </a:r>
        </a:p>
        <a:p>
          <a:r>
            <a:rPr lang="en-US" sz="1100" kern="1200" baseline="0"/>
            <a:t>Medium	66-99</a:t>
          </a:r>
        </a:p>
        <a:p>
          <a:r>
            <a:rPr lang="en-US" sz="1100" kern="1200" baseline="0"/>
            <a:t>Medium High	99-132</a:t>
          </a:r>
        </a:p>
        <a:p>
          <a:r>
            <a:rPr lang="en-US" sz="1100" kern="1200" baseline="0"/>
            <a:t>High	132-165</a:t>
          </a:r>
          <a:endParaRPr lang="en-US" sz="1100" kern="1200"/>
        </a:p>
      </xdr:txBody>
    </xdr:sp>
    <xdr:clientData/>
  </xdr:oneCellAnchor>
  <xdr:twoCellAnchor>
    <xdr:from>
      <xdr:col>5</xdr:col>
      <xdr:colOff>7620</xdr:colOff>
      <xdr:row>8</xdr:row>
      <xdr:rowOff>121920</xdr:rowOff>
    </xdr:from>
    <xdr:to>
      <xdr:col>10</xdr:col>
      <xdr:colOff>7620</xdr:colOff>
      <xdr:row>10</xdr:row>
      <xdr:rowOff>60960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73F1E8D-579B-65FB-7D40-F9537B6D5510}"/>
            </a:ext>
          </a:extLst>
        </xdr:cNvPr>
        <xdr:cNvSpPr txBox="1"/>
      </xdr:nvSpPr>
      <xdr:spPr>
        <a:xfrm>
          <a:off x="7139940" y="1767840"/>
          <a:ext cx="3048000" cy="320040"/>
        </a:xfrm>
        <a:prstGeom prst="rect">
          <a:avLst/>
        </a:prstGeom>
        <a:solidFill>
          <a:schemeClr val="bg2"/>
        </a:solidFill>
        <a:ln w="222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kern="1200"/>
            <a:t>Total points per classification,</a:t>
          </a:r>
          <a:r>
            <a:rPr lang="en-US" sz="1100" kern="1200" baseline="0"/>
            <a:t> </a:t>
          </a:r>
          <a:r>
            <a:rPr lang="en-US" sz="1100" kern="1200"/>
            <a:t>columns F-J</a:t>
          </a:r>
        </a:p>
      </xdr:txBody>
    </xdr:sp>
    <xdr:clientData/>
  </xdr:twoCellAnchor>
  <xdr:oneCellAnchor>
    <xdr:from>
      <xdr:col>11</xdr:col>
      <xdr:colOff>38100</xdr:colOff>
      <xdr:row>9</xdr:row>
      <xdr:rowOff>43815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D18BA86-2AD8-5D91-F601-631026030B98}"/>
            </a:ext>
          </a:extLst>
        </xdr:cNvPr>
        <xdr:cNvSpPr txBox="1"/>
      </xdr:nvSpPr>
      <xdr:spPr>
        <a:xfrm>
          <a:off x="10828020" y="1880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kern="1200"/>
        </a:p>
      </xdr:txBody>
    </xdr:sp>
    <xdr:clientData/>
  </xdr:oneCellAnchor>
  <xdr:oneCellAnchor>
    <xdr:from>
      <xdr:col>11</xdr:col>
      <xdr:colOff>560070</xdr:colOff>
      <xdr:row>8</xdr:row>
      <xdr:rowOff>184785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9060B5F-78AB-D558-37C6-3798110586AF}"/>
            </a:ext>
          </a:extLst>
        </xdr:cNvPr>
        <xdr:cNvSpPr txBox="1"/>
      </xdr:nvSpPr>
      <xdr:spPr>
        <a:xfrm>
          <a:off x="11349990" y="18307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kern="12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FA859-3111-4B10-A037-4D2C8BB0F882}">
  <dimension ref="A1:L8"/>
  <sheetViews>
    <sheetView tabSelected="1" workbookViewId="0">
      <selection activeCell="J18" sqref="J18"/>
    </sheetView>
  </sheetViews>
  <sheetFormatPr defaultRowHeight="15" x14ac:dyDescent="0.25"/>
  <cols>
    <col min="2" max="2" width="20.7109375" customWidth="1"/>
    <col min="3" max="3" width="30.7109375" customWidth="1"/>
    <col min="4" max="4" width="25.7109375" customWidth="1"/>
    <col min="5" max="5" width="20.7109375" customWidth="1"/>
    <col min="12" max="12" width="25.7109375" customWidth="1"/>
  </cols>
  <sheetData>
    <row r="1" spans="1:12" ht="24.9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14</v>
      </c>
      <c r="J1" t="s">
        <v>8</v>
      </c>
      <c r="K1" t="s">
        <v>18</v>
      </c>
      <c r="L1" t="s">
        <v>19</v>
      </c>
    </row>
    <row r="2" spans="1:12" x14ac:dyDescent="0.25">
      <c r="A2">
        <v>1</v>
      </c>
      <c r="B2">
        <v>5311</v>
      </c>
      <c r="C2" t="s">
        <v>9</v>
      </c>
      <c r="D2" t="s">
        <v>13</v>
      </c>
      <c r="E2">
        <v>11</v>
      </c>
      <c r="F2">
        <v>140</v>
      </c>
      <c r="G2">
        <v>12</v>
      </c>
      <c r="H2">
        <v>6</v>
      </c>
      <c r="I2">
        <v>0</v>
      </c>
      <c r="J2">
        <v>0</v>
      </c>
      <c r="K2">
        <f>SUM(F2:J2)</f>
        <v>158</v>
      </c>
      <c r="L2" t="s">
        <v>17</v>
      </c>
    </row>
    <row r="3" spans="1:12" x14ac:dyDescent="0.25">
      <c r="A3">
        <v>2</v>
      </c>
      <c r="B3">
        <v>5311</v>
      </c>
      <c r="C3" t="s">
        <v>10</v>
      </c>
      <c r="D3" t="s">
        <v>13</v>
      </c>
      <c r="E3">
        <v>11</v>
      </c>
      <c r="F3">
        <v>120</v>
      </c>
      <c r="G3">
        <v>36</v>
      </c>
      <c r="H3">
        <v>0</v>
      </c>
      <c r="I3">
        <v>0</v>
      </c>
      <c r="J3">
        <v>0</v>
      </c>
      <c r="K3">
        <f>SUM(F3:J3)</f>
        <v>156</v>
      </c>
      <c r="L3" t="s">
        <v>17</v>
      </c>
    </row>
    <row r="4" spans="1:12" x14ac:dyDescent="0.25">
      <c r="A4">
        <v>3</v>
      </c>
      <c r="B4">
        <v>5311</v>
      </c>
      <c r="C4" t="s">
        <v>11</v>
      </c>
      <c r="D4" t="s">
        <v>13</v>
      </c>
      <c r="E4">
        <v>11</v>
      </c>
      <c r="F4">
        <v>115</v>
      </c>
      <c r="G4">
        <v>32</v>
      </c>
      <c r="H4">
        <v>6</v>
      </c>
      <c r="I4">
        <v>0</v>
      </c>
      <c r="J4">
        <v>0</v>
      </c>
      <c r="K4">
        <f>SUM(F4:J4)</f>
        <v>153</v>
      </c>
      <c r="L4" t="s">
        <v>17</v>
      </c>
    </row>
    <row r="5" spans="1:12" x14ac:dyDescent="0.25">
      <c r="A5">
        <v>4</v>
      </c>
      <c r="B5">
        <v>5311</v>
      </c>
      <c r="C5" t="s">
        <v>12</v>
      </c>
      <c r="D5" t="s">
        <v>13</v>
      </c>
      <c r="E5">
        <v>11</v>
      </c>
      <c r="F5">
        <v>75</v>
      </c>
      <c r="G5">
        <v>52</v>
      </c>
      <c r="H5">
        <v>15</v>
      </c>
      <c r="I5">
        <v>0</v>
      </c>
      <c r="J5">
        <v>0</v>
      </c>
      <c r="K5">
        <f>SUM(F5:J5)</f>
        <v>142</v>
      </c>
      <c r="L5" t="s">
        <v>17</v>
      </c>
    </row>
    <row r="6" spans="1:12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>
        <v>1</v>
      </c>
      <c r="B7">
        <v>5310</v>
      </c>
      <c r="C7" t="s">
        <v>15</v>
      </c>
      <c r="D7" t="s">
        <v>13</v>
      </c>
      <c r="E7">
        <v>11</v>
      </c>
      <c r="F7">
        <v>125</v>
      </c>
      <c r="G7">
        <v>32</v>
      </c>
      <c r="H7">
        <v>0</v>
      </c>
      <c r="I7">
        <v>0</v>
      </c>
      <c r="J7">
        <v>0</v>
      </c>
      <c r="K7">
        <f>SUM(F7:J7)</f>
        <v>157</v>
      </c>
      <c r="L7" t="s">
        <v>17</v>
      </c>
    </row>
    <row r="8" spans="1:12" x14ac:dyDescent="0.25">
      <c r="A8">
        <v>2</v>
      </c>
      <c r="B8">
        <v>5310</v>
      </c>
      <c r="C8" t="s">
        <v>16</v>
      </c>
      <c r="D8" t="s">
        <v>13</v>
      </c>
      <c r="E8">
        <v>11</v>
      </c>
      <c r="F8">
        <v>105</v>
      </c>
      <c r="G8">
        <v>20</v>
      </c>
      <c r="H8">
        <v>21</v>
      </c>
      <c r="I8">
        <v>0</v>
      </c>
      <c r="J8">
        <v>0</v>
      </c>
      <c r="K8">
        <f>SUM(F8:J8)</f>
        <v>146</v>
      </c>
      <c r="L8" t="s">
        <v>17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Million</dc:creator>
  <cp:lastModifiedBy>Patrick Million</cp:lastModifiedBy>
  <dcterms:created xsi:type="dcterms:W3CDTF">2024-11-25T16:39:41Z</dcterms:created>
  <dcterms:modified xsi:type="dcterms:W3CDTF">2024-11-25T23:47:25Z</dcterms:modified>
</cp:coreProperties>
</file>